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audit Google Ads" sheetId="1" state="visible" r:id="rId1"/>
    <sheet xmlns:r="http://schemas.openxmlformats.org/officeDocument/2006/relationships" name="Synthèse" sheetId="2" state="visible" r:id="rId2"/>
  </sheets>
  <definedNames>
    <definedName name="_xlnm._FilterDatabase" localSheetId="0" hidden="1">'Checklist audit Google Ads'!$A$4:$H$52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i val="1"/>
      <color rgb="00555555"/>
      <sz val="10"/>
    </font>
    <font>
      <name val="Arial"/>
      <b val="1"/>
      <color rgb="00000000"/>
    </font>
    <font>
      <name val="Arial"/>
      <sz val="10"/>
    </font>
    <font>
      <name val="Arial"/>
      <b val="1"/>
      <sz val="14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FEC024"/>
      </patternFill>
    </fill>
    <fill>
      <patternFill patternType="solid">
        <fgColor rgb="00E3F4EC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top"/>
    </xf>
    <xf numFmtId="0" fontId="4" fillId="4" borderId="1" applyAlignment="1" pivotButton="0" quotePrefix="0" xfId="0">
      <alignment vertical="top" wrapText="1"/>
    </xf>
    <xf numFmtId="0" fontId="5" fillId="0" borderId="0" pivotButton="0" quotePrefix="0" xfId="0"/>
    <xf numFmtId="0" fontId="6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0" customWidth="1" min="3" max="3"/>
    <col width="38" customWidth="1" min="4" max="4"/>
    <col width="38" customWidth="1" min="5" max="5"/>
    <col width="9" customWidth="1" min="6" max="6"/>
    <col width="16" customWidth="1" min="7" max="7"/>
    <col width="30" customWidth="1" min="8" max="8"/>
  </cols>
  <sheetData>
    <row r="1">
      <c r="A1" s="1" t="inlineStr">
        <is>
          <t>Checklist audit Google Ads : 48 points de contrôle</t>
        </is>
      </c>
    </row>
    <row r="2">
      <c r="A2" s="2" t="inlineStr">
        <is>
          <t>AMBConsultant · ambconsultant.fr · version du 3 octobre 2026. Cochez la colonne Statut (OK / À corriger / Non applicable) et notez vos observations.</t>
        </is>
      </c>
    </row>
    <row r="4">
      <c r="A4" s="3" t="inlineStr">
        <is>
          <t>N°</t>
        </is>
      </c>
      <c r="B4" s="3" t="inlineStr">
        <is>
          <t>Bloc</t>
        </is>
      </c>
      <c r="C4" s="3" t="inlineStr">
        <is>
          <t>Point de contrôle</t>
        </is>
      </c>
      <c r="D4" s="3" t="inlineStr">
        <is>
          <t>Où dans Google Ads</t>
        </is>
      </c>
      <c r="E4" s="3" t="inlineStr">
        <is>
          <t>Seuil ou résultat attendu</t>
        </is>
      </c>
      <c r="F4" s="3" t="inlineStr">
        <is>
          <t>Priorité</t>
        </is>
      </c>
      <c r="G4" s="3" t="inlineStr">
        <is>
          <t>Statut</t>
        </is>
      </c>
      <c r="H4" s="3" t="inlineStr">
        <is>
          <t>Note</t>
        </is>
      </c>
    </row>
    <row r="5">
      <c r="A5" s="4" t="n">
        <v>1</v>
      </c>
      <c r="B5" s="5" t="inlineStr">
        <is>
          <t>1. Mesure des conversions</t>
        </is>
      </c>
      <c r="C5" s="4" t="inlineStr">
        <is>
          <t>Une seule action de conversion principale par objectif commercial</t>
        </is>
      </c>
      <c r="D5" s="4" t="inlineStr">
        <is>
          <t>Objectifs &gt; Conversions &gt; Récapitulatif</t>
        </is>
      </c>
      <c r="E5" s="4" t="inlineStr">
        <is>
          <t>2 actions principales qui mesurent la même chose = alerte</t>
        </is>
      </c>
      <c r="F5" s="6" t="n">
        <v>1</v>
      </c>
      <c r="G5" s="4" t="inlineStr"/>
      <c r="H5" s="4" t="inlineStr"/>
    </row>
    <row r="6">
      <c r="A6" s="4" t="n">
        <v>2</v>
      </c>
      <c r="B6" s="5" t="inlineStr">
        <is>
          <t>1. Mesure des conversions</t>
        </is>
      </c>
      <c r="C6" s="4" t="inlineStr">
        <is>
          <t>Les conversions principales sont des actions commerciales (RDV / lead / achat) et pas des pages vues ni des clics</t>
        </is>
      </c>
      <c r="D6" s="4" t="inlineStr">
        <is>
          <t>Objectifs &gt; Conversions &gt; Récapitulatif</t>
        </is>
      </c>
      <c r="E6" s="4" t="inlineStr">
        <is>
          <t>Aucune action Page vue ou Clic en principale</t>
        </is>
      </c>
      <c r="F6" s="6" t="n">
        <v>1</v>
      </c>
      <c r="G6" s="4" t="inlineStr"/>
      <c r="H6" s="4" t="inlineStr"/>
    </row>
    <row r="7">
      <c r="A7" s="4" t="n">
        <v>3</v>
      </c>
      <c r="B7" s="5" t="inlineStr">
        <is>
          <t>1. Mesure des conversions</t>
        </is>
      </c>
      <c r="C7" s="4" t="inlineStr">
        <is>
          <t>Pas de doublon entre une balise Google Ads et un import GA4 sur le même événement</t>
        </is>
      </c>
      <c r="D7" s="4" t="inlineStr">
        <is>
          <t>Objectifs &gt; Conversions &gt; Récapitulatif (colonne Source)</t>
        </is>
      </c>
      <c r="E7" s="4" t="inlineStr">
        <is>
          <t>Un événement = une action</t>
        </is>
      </c>
      <c r="F7" s="6" t="n">
        <v>1</v>
      </c>
      <c r="G7" s="4" t="inlineStr"/>
      <c r="H7" s="4" t="inlineStr"/>
    </row>
    <row r="8">
      <c r="A8" s="4" t="n">
        <v>4</v>
      </c>
      <c r="B8" s="5" t="inlineStr">
        <is>
          <t>1. Mesure des conversions</t>
        </is>
      </c>
      <c r="C8" s="4" t="inlineStr">
        <is>
          <t>Conversions d'appel avec une durée minimale (30 s ou plus) ; appels auto des campagnes intelligentes en secondaire</t>
        </is>
      </c>
      <c r="D8" s="4" t="inlineStr">
        <is>
          <t>Objectifs &gt; Conversions &gt; action &gt; Paramètres</t>
        </is>
      </c>
      <c r="E8" s="4" t="inlineStr">
        <is>
          <t>Durée minimale renseignée</t>
        </is>
      </c>
      <c r="F8" s="6" t="n">
        <v>1</v>
      </c>
      <c r="G8" s="4" t="inlineStr"/>
      <c r="H8" s="4" t="inlineStr"/>
    </row>
    <row r="9">
      <c r="A9" s="4" t="n">
        <v>5</v>
      </c>
      <c r="B9" s="5" t="inlineStr">
        <is>
          <t>1. Mesure des conversions</t>
        </is>
      </c>
      <c r="C9" s="4" t="inlineStr">
        <is>
          <t>Méthode de comptage : Une par clic pour les leads ; Toutes pour les achats</t>
        </is>
      </c>
      <c r="D9" s="4" t="inlineStr">
        <is>
          <t>Objectifs &gt; Conversions &gt; action &gt; Paramètres</t>
        </is>
      </c>
      <c r="E9" s="4" t="inlineStr">
        <is>
          <t>Comptage adapté au type d'action</t>
        </is>
      </c>
      <c r="F9" s="6" t="n">
        <v>1</v>
      </c>
      <c r="G9" s="4" t="inlineStr"/>
      <c r="H9" s="4" t="inlineStr"/>
    </row>
    <row r="10">
      <c r="A10" s="4" t="n">
        <v>6</v>
      </c>
      <c r="B10" s="5" t="inlineStr">
        <is>
          <t>1. Mesure des conversions</t>
        </is>
      </c>
      <c r="C10" s="4" t="inlineStr">
        <is>
          <t>Valeur de conversion renseignée (statique ou dynamique) si enchères à la valeur</t>
        </is>
      </c>
      <c r="D10" s="4" t="inlineStr">
        <is>
          <t>Objectifs &gt; Conversions &gt; action &gt; Paramètres</t>
        </is>
      </c>
      <c r="E10" s="4" t="inlineStr">
        <is>
          <t>Valeur &gt; 0 sur les actions principales</t>
        </is>
      </c>
      <c r="F10" s="6" t="n">
        <v>2</v>
      </c>
      <c r="G10" s="4" t="inlineStr"/>
      <c r="H10" s="4" t="inlineStr"/>
    </row>
    <row r="11">
      <c r="A11" s="4" t="n">
        <v>7</v>
      </c>
      <c r="B11" s="5" t="inlineStr">
        <is>
          <t>1. Mesure des conversions</t>
        </is>
      </c>
      <c r="C11" s="4" t="inlineStr">
        <is>
          <t>Test de bout en bout : une conversion test remonte dans Google Ads sous 24 à 72 h</t>
        </is>
      </c>
      <c r="D11" s="4" t="inlineStr">
        <is>
          <t>Objectifs &gt; Conversions &gt; Diagnostics</t>
        </is>
      </c>
      <c r="E11" s="4" t="inlineStr">
        <is>
          <t>Test visible</t>
        </is>
      </c>
      <c r="F11" s="6" t="n">
        <v>1</v>
      </c>
      <c r="G11" s="4" t="inlineStr"/>
      <c r="H11" s="4" t="inlineStr"/>
    </row>
    <row r="12">
      <c r="A12" s="4" t="n">
        <v>8</v>
      </c>
      <c r="B12" s="5" t="inlineStr">
        <is>
          <t>1. Mesure des conversions</t>
        </is>
      </c>
      <c r="C12" s="4" t="inlineStr">
        <is>
          <t>Conversions améliorées actives et Mode Consentement v2 en place</t>
        </is>
      </c>
      <c r="D12" s="4" t="inlineStr">
        <is>
          <t>Objectifs &gt; Conversions &gt; Paramètres ; Outils &gt; Gestionnaire de données</t>
        </is>
      </c>
      <c r="E12" s="4" t="inlineStr">
        <is>
          <t>Statut Actif sans alerte</t>
        </is>
      </c>
      <c r="F12" s="6" t="n">
        <v>2</v>
      </c>
      <c r="G12" s="4" t="inlineStr"/>
      <c r="H12" s="4" t="inlineStr"/>
    </row>
    <row r="13">
      <c r="A13" s="4" t="n">
        <v>9</v>
      </c>
      <c r="B13" s="5" t="inlineStr">
        <is>
          <t>1. Mesure des conversions</t>
        </is>
      </c>
      <c r="C13" s="4" t="inlineStr">
        <is>
          <t>Toutes les pages d'arrivée portent la balise (sous-domaines et outils externes compris)</t>
        </is>
      </c>
      <c r="D13" s="4" t="inlineStr">
        <is>
          <t>Outils &gt; Gestionnaire de données ; Tag Assistant</t>
        </is>
      </c>
      <c r="E13" s="4" t="inlineStr">
        <is>
          <t>Aucune page sans balise</t>
        </is>
      </c>
      <c r="F13" s="6" t="n">
        <v>1</v>
      </c>
      <c r="G13" s="4" t="inlineStr"/>
      <c r="H13" s="4" t="inlineStr"/>
    </row>
    <row r="14">
      <c r="A14" s="4" t="n">
        <v>10</v>
      </c>
      <c r="B14" s="5" t="inlineStr">
        <is>
          <t>1. Mesure des conversions</t>
        </is>
      </c>
      <c r="C14" s="4" t="inlineStr">
        <is>
          <t>Pas de rupture de mesure dans l'historique : courbe hebdo des conversions sur 12 mois</t>
        </is>
      </c>
      <c r="D14" s="4" t="inlineStr">
        <is>
          <t>Rapports &gt; Conversions par semaine</t>
        </is>
      </c>
      <c r="E14" s="4" t="inlineStr">
        <is>
          <t>Aucune cassure brutale non expliquée</t>
        </is>
      </c>
      <c r="F14" s="6" t="n">
        <v>1</v>
      </c>
      <c r="G14" s="4" t="inlineStr"/>
      <c r="H14" s="4" t="inlineStr"/>
    </row>
    <row r="15">
      <c r="A15" s="4" t="n">
        <v>11</v>
      </c>
      <c r="B15" s="5" t="inlineStr">
        <is>
          <t>1. Mesure des conversions</t>
        </is>
      </c>
      <c r="C15" s="4" t="inlineStr">
        <is>
          <t>Rapprochement plateforme vs back-office / CRM sur 30 jours</t>
        </is>
      </c>
      <c r="D15" s="4" t="inlineStr">
        <is>
          <t>Google Ads vs CRM</t>
        </is>
      </c>
      <c r="E15" s="4" t="inlineStr">
        <is>
          <t>Écart inférieur à 20 %</t>
        </is>
      </c>
      <c r="F15" s="6" t="n">
        <v>1</v>
      </c>
      <c r="G15" s="4" t="inlineStr"/>
      <c r="H15" s="4" t="inlineStr"/>
    </row>
    <row r="16">
      <c r="A16" s="4" t="n">
        <v>12</v>
      </c>
      <c r="B16" s="7" t="inlineStr">
        <is>
          <t>2. Structure et ciblage</t>
        </is>
      </c>
      <c r="C16" s="4" t="inlineStr">
        <is>
          <t>Marque et générique dans des campagnes séparées</t>
        </is>
      </c>
      <c r="D16" s="4" t="inlineStr">
        <is>
          <t>Campagnes</t>
        </is>
      </c>
      <c r="E16" s="4" t="inlineStr">
        <is>
          <t>Au moins une campagne Marque dédiée</t>
        </is>
      </c>
      <c r="F16" s="6" t="n">
        <v>1</v>
      </c>
      <c r="G16" s="4" t="inlineStr"/>
      <c r="H16" s="4" t="inlineStr"/>
    </row>
    <row r="17">
      <c r="A17" s="4" t="n">
        <v>13</v>
      </c>
      <c r="B17" s="7" t="inlineStr">
        <is>
          <t>2. Structure et ciblage</t>
        </is>
      </c>
      <c r="C17" s="4" t="inlineStr">
        <is>
          <t>Part du coût des termes de marque dans la campagne générique</t>
        </is>
      </c>
      <c r="D17" s="4" t="inlineStr">
        <is>
          <t>Rapport Termes de recherche filtré</t>
        </is>
      </c>
      <c r="E17" s="4" t="inlineStr">
        <is>
          <t>Inférieure à 10 % du coût de la campagne</t>
        </is>
      </c>
      <c r="F17" s="6" t="n">
        <v>1</v>
      </c>
      <c r="G17" s="4" t="inlineStr"/>
      <c r="H17" s="4" t="inlineStr"/>
    </row>
    <row r="18">
      <c r="A18" s="4" t="n">
        <v>14</v>
      </c>
      <c r="B18" s="7" t="inlineStr">
        <is>
          <t>2. Structure et ciblage</t>
        </is>
      </c>
      <c r="C18" s="4" t="inlineStr">
        <is>
          <t>Option de zone géographique sur Présence (pas Présence ou intérêt) et exclusions des zones hors bassin</t>
        </is>
      </c>
      <c r="D18" s="4" t="inlineStr">
        <is>
          <t>Campagne &gt; Paramètres &gt; Zones</t>
        </is>
      </c>
      <c r="E18" s="4" t="inlineStr">
        <is>
          <t>Présence uniquement</t>
        </is>
      </c>
      <c r="F18" s="6" t="n">
        <v>1</v>
      </c>
      <c r="G18" s="4" t="inlineStr"/>
      <c r="H18" s="4" t="inlineStr"/>
    </row>
    <row r="19">
      <c r="A19" s="4" t="n">
        <v>15</v>
      </c>
      <c r="B19" s="7" t="inlineStr">
        <is>
          <t>2. Structure et ciblage</t>
        </is>
      </c>
      <c r="C19" s="4" t="inlineStr">
        <is>
          <t>Réseau Display décoché sur les campagnes Search ; partenaires de recherche contrôlés</t>
        </is>
      </c>
      <c r="D19" s="4" t="inlineStr">
        <is>
          <t>Campagne &gt; Paramètres &gt; Réseaux</t>
        </is>
      </c>
      <c r="E19" s="4" t="inlineStr">
        <is>
          <t>Display décoché</t>
        </is>
      </c>
      <c r="F19" s="6" t="n">
        <v>2</v>
      </c>
      <c r="G19" s="4" t="inlineStr"/>
      <c r="H19" s="4" t="inlineStr"/>
    </row>
    <row r="20">
      <c r="A20" s="4" t="n">
        <v>16</v>
      </c>
      <c r="B20" s="7" t="inlineStr">
        <is>
          <t>2. Structure et ciblage</t>
        </is>
      </c>
      <c r="C20" s="4" t="inlineStr">
        <is>
          <t>Calendrier de diffusion et ajustements d'enchères cohérents avec l'activité (appels aux heures d'ouverture)</t>
        </is>
      </c>
      <c r="D20" s="4" t="inlineStr">
        <is>
          <t>Campagne &gt; Paramètres &gt; Calendrier</t>
        </is>
      </c>
      <c r="E20" s="4" t="inlineStr">
        <is>
          <t>Diffusion alignée sur les horaires</t>
        </is>
      </c>
      <c r="F20" s="6" t="n">
        <v>2</v>
      </c>
      <c r="G20" s="4" t="inlineStr"/>
      <c r="H20" s="4" t="inlineStr"/>
    </row>
    <row r="21">
      <c r="A21" s="4" t="n">
        <v>17</v>
      </c>
      <c r="B21" s="7" t="inlineStr">
        <is>
          <t>2. Structure et ciblage</t>
        </is>
      </c>
      <c r="C21" s="4" t="inlineStr">
        <is>
          <t>Un thème par groupe d'annonces ; 5 à 20 mots-clés par groupe</t>
        </is>
      </c>
      <c r="D21" s="4" t="inlineStr">
        <is>
          <t>Groupes d'annonces</t>
        </is>
      </c>
      <c r="E21" s="4" t="inlineStr">
        <is>
          <t>Groupes homogènes</t>
        </is>
      </c>
      <c r="F21" s="6" t="n">
        <v>2</v>
      </c>
      <c r="G21" s="4" t="inlineStr"/>
      <c r="H21" s="4" t="inlineStr"/>
    </row>
    <row r="22">
      <c r="A22" s="4" t="n">
        <v>18</v>
      </c>
      <c r="B22" s="5" t="inlineStr">
        <is>
          <t>3. Mots-clés et requêtes</t>
        </is>
      </c>
      <c r="C22" s="4" t="inlineStr">
        <is>
          <t>Part du coût sur les termes de recherche sans conversion sur 90 jours</t>
        </is>
      </c>
      <c r="D22" s="4" t="inlineStr">
        <is>
          <t>Rapport Termes de recherche (tri par coût)</t>
        </is>
      </c>
      <c r="E22" s="4" t="inlineStr">
        <is>
          <t>Inférieure à 35 % ; alerte au-delà de 50 %</t>
        </is>
      </c>
      <c r="F22" s="6" t="n">
        <v>1</v>
      </c>
      <c r="G22" s="4" t="inlineStr"/>
      <c r="H22" s="4" t="inlineStr"/>
    </row>
    <row r="23">
      <c r="A23" s="4" t="n">
        <v>19</v>
      </c>
      <c r="B23" s="5" t="inlineStr">
        <is>
          <t>3. Mots-clés et requêtes</t>
        </is>
      </c>
      <c r="C23" s="4" t="inlineStr">
        <is>
          <t>Part du coût sur des noms de concurrents ou de praticiens non voulus</t>
        </is>
      </c>
      <c r="D23" s="4" t="inlineStr">
        <is>
          <t>Rapport Termes de recherche</t>
        </is>
      </c>
      <c r="E23" s="4" t="inlineStr">
        <is>
          <t>Inférieure à 5 %</t>
        </is>
      </c>
      <c r="F23" s="6" t="n">
        <v>1</v>
      </c>
      <c r="G23" s="4" t="inlineStr"/>
      <c r="H23" s="4" t="inlineStr"/>
    </row>
    <row r="24">
      <c r="A24" s="4" t="n">
        <v>20</v>
      </c>
      <c r="B24" s="5" t="inlineStr">
        <is>
          <t>3. Mots-clés et requêtes</t>
        </is>
      </c>
      <c r="C24" s="4" t="inlineStr">
        <is>
          <t>Requête large uniquement avec enchères intelligentes et mesure propre ; coût par conversion comparé à l'expression</t>
        </is>
      </c>
      <c r="D24" s="4" t="inlineStr">
        <is>
          <t>Mots-clés &gt; type de correspondance</t>
        </is>
      </c>
      <c r="E24" s="4" t="inlineStr">
        <is>
          <t>CPA large inférieur ou égal au CPA expression</t>
        </is>
      </c>
      <c r="F24" s="6" t="n">
        <v>1</v>
      </c>
      <c r="G24" s="4" t="inlineStr"/>
      <c r="H24" s="4" t="inlineStr"/>
    </row>
    <row r="25">
      <c r="A25" s="4" t="n">
        <v>21</v>
      </c>
      <c r="B25" s="5" t="inlineStr">
        <is>
          <t>3. Mots-clés et requêtes</t>
        </is>
      </c>
      <c r="C25" s="4" t="inlineStr">
        <is>
          <t>Listes de mots-clés à exclure partagées et appliquées à toutes les campagnes</t>
        </is>
      </c>
      <c r="D25" s="4" t="inlineStr">
        <is>
          <t>Outils &gt; Listes d'exclusion</t>
        </is>
      </c>
      <c r="E25" s="4" t="inlineStr">
        <is>
          <t>Au moins une liste commune appliquée partout</t>
        </is>
      </c>
      <c r="F25" s="6" t="n">
        <v>1</v>
      </c>
      <c r="G25" s="4" t="inlineStr"/>
      <c r="H25" s="4" t="inlineStr"/>
    </row>
    <row r="26">
      <c r="A26" s="4" t="n">
        <v>22</v>
      </c>
      <c r="B26" s="5" t="inlineStr">
        <is>
          <t>3. Mots-clés et requêtes</t>
        </is>
      </c>
      <c r="C26" s="4" t="inlineStr">
        <is>
          <t>Aucun mot-clé à exclure en conflit avec un mot-clé actif</t>
        </is>
      </c>
      <c r="D26" s="4" t="inlineStr">
        <is>
          <t>Mots-clés &gt; alerte Conflits</t>
        </is>
      </c>
      <c r="E26" s="4" t="inlineStr">
        <is>
          <t>Zéro conflit</t>
        </is>
      </c>
      <c r="F26" s="6" t="n">
        <v>2</v>
      </c>
      <c r="G26" s="4" t="inlineStr"/>
      <c r="H26" s="4" t="inlineStr"/>
    </row>
    <row r="27">
      <c r="A27" s="4" t="n">
        <v>23</v>
      </c>
      <c r="B27" s="5" t="inlineStr">
        <is>
          <t>3. Mots-clés et requêtes</t>
        </is>
      </c>
      <c r="C27" s="4" t="inlineStr">
        <is>
          <t>Mots-clés Peu de recherches ou Non éligibles nettoyés</t>
        </is>
      </c>
      <c r="D27" s="4" t="inlineStr">
        <is>
          <t>Mots-clés &gt; Statut</t>
        </is>
      </c>
      <c r="E27" s="4" t="inlineStr">
        <is>
          <t>Aucun mot-clé inactif depuis 90 j</t>
        </is>
      </c>
      <c r="F27" s="6" t="n">
        <v>3</v>
      </c>
      <c r="G27" s="4" t="inlineStr"/>
      <c r="H27" s="4" t="inlineStr"/>
    </row>
    <row r="28">
      <c r="A28" s="4" t="n">
        <v>24</v>
      </c>
      <c r="B28" s="5" t="inlineStr">
        <is>
          <t>3. Mots-clés et requêtes</t>
        </is>
      </c>
      <c r="C28" s="4" t="inlineStr">
        <is>
          <t>Élargissements automatiques (AI Max / thèmes de recherche) cadrés ou désactivés</t>
        </is>
      </c>
      <c r="D28" s="4" t="inlineStr">
        <is>
          <t>Campagne &gt; Paramètres</t>
        </is>
      </c>
      <c r="E28" s="4" t="inlineStr">
        <is>
          <t>Activés seulement si CPA contrôlé</t>
        </is>
      </c>
      <c r="F28" s="6" t="n">
        <v>2</v>
      </c>
      <c r="G28" s="4" t="inlineStr"/>
      <c r="H28" s="4" t="inlineStr"/>
    </row>
    <row r="29">
      <c r="A29" s="4" t="n">
        <v>25</v>
      </c>
      <c r="B29" s="7" t="inlineStr">
        <is>
          <t>4. Enchères et budget</t>
        </is>
      </c>
      <c r="C29" s="4" t="inlineStr">
        <is>
          <t>Stratégie d'enchère cohérente avec le volume : objectif CPA ou ROAS à partir de 30 conversions par mois</t>
        </is>
      </c>
      <c r="D29" s="4" t="inlineStr">
        <is>
          <t>Campagne &gt; Paramètres &gt; Enchères</t>
        </is>
      </c>
      <c r="E29" s="4" t="inlineStr">
        <is>
          <t>Pas de cible sur une campagne à moins de 30 conv/mois</t>
        </is>
      </c>
      <c r="F29" s="6" t="n">
        <v>2</v>
      </c>
      <c r="G29" s="4" t="inlineStr"/>
      <c r="H29" s="4" t="inlineStr"/>
    </row>
    <row r="30">
      <c r="A30" s="4" t="n">
        <v>26</v>
      </c>
      <c r="B30" s="7" t="inlineStr">
        <is>
          <t>4. Enchères et budget</t>
        </is>
      </c>
      <c r="C30" s="4" t="inlineStr">
        <is>
          <t>Part d'impressions perdue à cause du budget sur les campagnes qui convertissent</t>
        </is>
      </c>
      <c r="D30" s="4" t="inlineStr">
        <is>
          <t>Colonnes &gt; Taux d'impressions</t>
        </is>
      </c>
      <c r="E30" s="4" t="inlineStr">
        <is>
          <t>Inférieure à 20 % ; alerte au-delà de 50 %</t>
        </is>
      </c>
      <c r="F30" s="6" t="n">
        <v>1</v>
      </c>
      <c r="G30" s="4" t="inlineStr"/>
      <c r="H30" s="4" t="inlineStr"/>
    </row>
    <row r="31">
      <c r="A31" s="4" t="n">
        <v>27</v>
      </c>
      <c r="B31" s="7" t="inlineStr">
        <is>
          <t>4. Enchères et budget</t>
        </is>
      </c>
      <c r="C31" s="4" t="inlineStr">
        <is>
          <t>Part d'impressions perdue à cause du classement</t>
        </is>
      </c>
      <c r="D31" s="4" t="inlineStr">
        <is>
          <t>Colonnes &gt; Taux d'impressions</t>
        </is>
      </c>
      <c r="E31" s="4" t="inlineStr">
        <is>
          <t>Inférieure à 40 %</t>
        </is>
      </c>
      <c r="F31" s="6" t="n">
        <v>2</v>
      </c>
      <c r="G31" s="4" t="inlineStr"/>
      <c r="H31" s="4" t="inlineStr"/>
    </row>
    <row r="32">
      <c r="A32" s="4" t="n">
        <v>28</v>
      </c>
      <c r="B32" s="7" t="inlineStr">
        <is>
          <t>4. Enchères et budget</t>
        </is>
      </c>
      <c r="C32" s="4" t="inlineStr">
        <is>
          <t>La campagne Marque ne plafonne pas la campagne générique (budgets séparés)</t>
        </is>
      </c>
      <c r="D32" s="4" t="inlineStr">
        <is>
          <t>Campagnes &gt; Budget</t>
        </is>
      </c>
      <c r="E32" s="4" t="inlineStr">
        <is>
          <t>Budgets distincts</t>
        </is>
      </c>
      <c r="F32" s="6" t="n">
        <v>2</v>
      </c>
      <c r="G32" s="4" t="inlineStr"/>
      <c r="H32" s="4" t="inlineStr"/>
    </row>
    <row r="33">
      <c r="A33" s="4" t="n">
        <v>29</v>
      </c>
      <c r="B33" s="7" t="inlineStr">
        <is>
          <t>4. Enchères et budget</t>
        </is>
      </c>
      <c r="C33" s="4" t="inlineStr">
        <is>
          <t>Campagnes Limitées par le budget avec un bon CPA = sous-investissement</t>
        </is>
      </c>
      <c r="D33" s="4" t="inlineStr">
        <is>
          <t>Campagnes &gt; Statut</t>
        </is>
      </c>
      <c r="E33" s="4" t="inlineStr">
        <is>
          <t>Aucune campagne rentable limitée</t>
        </is>
      </c>
      <c r="F33" s="6" t="n">
        <v>2</v>
      </c>
      <c r="G33" s="4" t="inlineStr"/>
      <c r="H33" s="4" t="inlineStr"/>
    </row>
    <row r="34">
      <c r="A34" s="4" t="n">
        <v>30</v>
      </c>
      <c r="B34" s="7" t="inlineStr">
        <is>
          <t>4. Enchères et budget</t>
        </is>
      </c>
      <c r="C34" s="4" t="inlineStr">
        <is>
          <t>Répartition du budget par campagne cohérente avec le coût par conversion de chacune</t>
        </is>
      </c>
      <c r="D34" s="4" t="inlineStr">
        <is>
          <t>Campagnes &gt; Coût et Coût/conv</t>
        </is>
      </c>
      <c r="E34" s="4" t="inlineStr">
        <is>
          <t>Les campagnes au meilleur CPA reçoivent le plus de budget</t>
        </is>
      </c>
      <c r="F34" s="6" t="n">
        <v>2</v>
      </c>
      <c r="G34" s="4" t="inlineStr"/>
      <c r="H34" s="4" t="inlineStr"/>
    </row>
    <row r="35">
      <c r="A35" s="4" t="n">
        <v>31</v>
      </c>
      <c r="B35" s="5" t="inlineStr">
        <is>
          <t>5. Annonces</t>
        </is>
      </c>
      <c r="C35" s="4" t="inlineStr">
        <is>
          <t>Au moins 2 annonces responsives par groupe avec une Efficacité Bonne ou Excellente</t>
        </is>
      </c>
      <c r="D35" s="4" t="inlineStr">
        <is>
          <t>Annonces &gt; Efficacité de l'annonce</t>
        </is>
      </c>
      <c r="E35" s="4" t="inlineStr">
        <is>
          <t>10 titres et 4 descriptions ou plus</t>
        </is>
      </c>
      <c r="F35" s="6" t="n">
        <v>2</v>
      </c>
      <c r="G35" s="4" t="inlineStr"/>
      <c r="H35" s="4" t="inlineStr"/>
    </row>
    <row r="36">
      <c r="A36" s="4" t="n">
        <v>32</v>
      </c>
      <c r="B36" s="5" t="inlineStr">
        <is>
          <t>5. Annonces</t>
        </is>
      </c>
      <c r="C36" s="4" t="inlineStr">
        <is>
          <t>Titres avec le mot-clé du groupe, un différenciant et un appel à l'action</t>
        </is>
      </c>
      <c r="D36" s="4" t="inlineStr">
        <is>
          <t>Annonces</t>
        </is>
      </c>
      <c r="E36" s="4" t="inlineStr">
        <is>
          <t>Les 3 éléments présents</t>
        </is>
      </c>
      <c r="F36" s="6" t="n">
        <v>2</v>
      </c>
      <c r="G36" s="4" t="inlineStr"/>
      <c r="H36" s="4" t="inlineStr"/>
    </row>
    <row r="37">
      <c r="A37" s="4" t="n">
        <v>33</v>
      </c>
      <c r="B37" s="5" t="inlineStr">
        <is>
          <t>5. Annonces</t>
        </is>
      </c>
      <c r="C37" s="4" t="inlineStr">
        <is>
          <t>Composants : 4 liens annexes, 4 accroches, extraits, appel, lieu, image</t>
        </is>
      </c>
      <c r="D37" s="4" t="inlineStr">
        <is>
          <t>Composants</t>
        </is>
      </c>
      <c r="E37" s="4" t="inlineStr">
        <is>
          <t>Tous les composants utiles renseignés</t>
        </is>
      </c>
      <c r="F37" s="6" t="n">
        <v>2</v>
      </c>
      <c r="G37" s="4" t="inlineStr"/>
      <c r="H37" s="4" t="inlineStr"/>
    </row>
    <row r="38">
      <c r="A38" s="4" t="n">
        <v>34</v>
      </c>
      <c r="B38" s="5" t="inlineStr">
        <is>
          <t>5. Annonces</t>
        </is>
      </c>
      <c r="C38" s="4" t="inlineStr">
        <is>
          <t>Taux de clics Search par type de campagne</t>
        </is>
      </c>
      <c r="D38" s="4" t="inlineStr">
        <is>
          <t>Campagnes &gt; CTR</t>
        </is>
      </c>
      <c r="E38" s="4" t="inlineStr">
        <is>
          <t>Marque supérieure à 20 % ; générique 5 à 10 % ; alerte sous 3 %</t>
        </is>
      </c>
      <c r="F38" s="6" t="n">
        <v>2</v>
      </c>
      <c r="G38" s="4" t="inlineStr"/>
      <c r="H38" s="4" t="inlineStr"/>
    </row>
    <row r="39">
      <c r="A39" s="4" t="n">
        <v>35</v>
      </c>
      <c r="B39" s="5" t="inlineStr">
        <is>
          <t>5. Annonces</t>
        </is>
      </c>
      <c r="C39" s="4" t="inlineStr">
        <is>
          <t>Niveau de qualité : part des mots-clés sous 5 sur 10</t>
        </is>
      </c>
      <c r="D39" s="4" t="inlineStr">
        <is>
          <t>Mots-clés &gt; Niveau de qualité</t>
        </is>
      </c>
      <c r="E39" s="4" t="inlineStr">
        <is>
          <t>Moins de 20 % des mots-clés sous 5</t>
        </is>
      </c>
      <c r="F39" s="6" t="n">
        <v>3</v>
      </c>
      <c r="G39" s="4" t="inlineStr"/>
      <c r="H39" s="4" t="inlineStr"/>
    </row>
    <row r="40">
      <c r="A40" s="4" t="n">
        <v>36</v>
      </c>
      <c r="B40" s="5" t="inlineStr">
        <is>
          <t>5. Annonces</t>
        </is>
      </c>
      <c r="C40" s="4" t="inlineStr">
        <is>
          <t>Aucune annonce refusée ou limitée</t>
        </is>
      </c>
      <c r="D40" s="4" t="inlineStr">
        <is>
          <t>Annonces &gt; Statut</t>
        </is>
      </c>
      <c r="E40" s="4" t="inlineStr">
        <is>
          <t>Zéro annonce refusée</t>
        </is>
      </c>
      <c r="F40" s="6" t="n">
        <v>2</v>
      </c>
      <c r="G40" s="4" t="inlineStr"/>
      <c r="H40" s="4" t="inlineStr"/>
    </row>
    <row r="41">
      <c r="A41" s="4" t="n">
        <v>37</v>
      </c>
      <c r="B41" s="7" t="inlineStr">
        <is>
          <t>6. Pages d'arrivée</t>
        </is>
      </c>
      <c r="C41" s="4" t="inlineStr">
        <is>
          <t>Chaque groupe d'annonces renvoie vers la page la plus précise (pas l'accueil)</t>
        </is>
      </c>
      <c r="D41" s="4" t="inlineStr">
        <is>
          <t>Rapport Pages de destination</t>
        </is>
      </c>
      <c r="E41" s="4" t="inlineStr">
        <is>
          <t>Pas d'URL d'accueil sur les groupes génériques</t>
        </is>
      </c>
      <c r="F41" s="6" t="n">
        <v>2</v>
      </c>
      <c r="G41" s="4" t="inlineStr"/>
      <c r="H41" s="4" t="inlineStr"/>
    </row>
    <row r="42">
      <c r="A42" s="4" t="n">
        <v>38</v>
      </c>
      <c r="B42" s="7" t="inlineStr">
        <is>
          <t>6. Pages d'arrivée</t>
        </is>
      </c>
      <c r="C42" s="4" t="inlineStr">
        <is>
          <t>Aucune URL en erreur (404 ou redirection cassée)</t>
        </is>
      </c>
      <c r="D42" s="4" t="inlineStr">
        <is>
          <t>Rapport Pages de destination ; test manuel</t>
        </is>
      </c>
      <c r="E42" s="4" t="inlineStr">
        <is>
          <t>Zéro erreur</t>
        </is>
      </c>
      <c r="F42" s="6" t="n">
        <v>1</v>
      </c>
      <c r="G42" s="4" t="inlineStr"/>
      <c r="H42" s="4" t="inlineStr"/>
    </row>
    <row r="43">
      <c r="A43" s="4" t="n">
        <v>39</v>
      </c>
      <c r="B43" s="7" t="inlineStr">
        <is>
          <t>6. Pages d'arrivée</t>
        </is>
      </c>
      <c r="C43" s="4" t="inlineStr">
        <is>
          <t>Vitesse sur mobile : LCP inférieur à 2,5 s</t>
        </is>
      </c>
      <c r="D43" s="4" t="inlineStr">
        <is>
          <t>PageSpeed Insights</t>
        </is>
      </c>
      <c r="E43" s="4" t="inlineStr">
        <is>
          <t>LCP sous 2,5 s</t>
        </is>
      </c>
      <c r="F43" s="6" t="n">
        <v>2</v>
      </c>
      <c r="G43" s="4" t="inlineStr"/>
      <c r="H43" s="4" t="inlineStr"/>
    </row>
    <row r="44">
      <c r="A44" s="4" t="n">
        <v>40</v>
      </c>
      <c r="B44" s="7" t="inlineStr">
        <is>
          <t>6. Pages d'arrivée</t>
        </is>
      </c>
      <c r="C44" s="4" t="inlineStr">
        <is>
          <t>La promesse de l'annonce est reprise sur la page (prix, offre, délai)</t>
        </is>
      </c>
      <c r="D44" s="4" t="inlineStr">
        <is>
          <t>Lecture annonce vs page</t>
        </is>
      </c>
      <c r="E44" s="4" t="inlineStr">
        <is>
          <t>Même promesse</t>
        </is>
      </c>
      <c r="F44" s="6" t="n">
        <v>2</v>
      </c>
      <c r="G44" s="4" t="inlineStr"/>
      <c r="H44" s="4" t="inlineStr"/>
    </row>
    <row r="45">
      <c r="A45" s="4" t="n">
        <v>41</v>
      </c>
      <c r="B45" s="7" t="inlineStr">
        <is>
          <t>6. Pages d'arrivée</t>
        </is>
      </c>
      <c r="C45" s="4" t="inlineStr">
        <is>
          <t>Formulaire ou prise de RDV à moins d'un écran ; téléphone cliquable sur mobile</t>
        </is>
      </c>
      <c r="D45" s="4" t="inlineStr">
        <is>
          <t>Test sur mobile</t>
        </is>
      </c>
      <c r="E45" s="4" t="inlineStr">
        <is>
          <t>Action visible sans défiler</t>
        </is>
      </c>
      <c r="F45" s="6" t="n">
        <v>2</v>
      </c>
      <c r="G45" s="4" t="inlineStr"/>
      <c r="H45" s="4" t="inlineStr"/>
    </row>
    <row r="46">
      <c r="A46" s="4" t="n">
        <v>42</v>
      </c>
      <c r="B46" s="7" t="inlineStr">
        <is>
          <t>6. Pages d'arrivée</t>
        </is>
      </c>
      <c r="C46" s="4" t="inlineStr">
        <is>
          <t>Taux de conversion des pages d'arrivée</t>
        </is>
      </c>
      <c r="D46" s="4" t="inlineStr">
        <is>
          <t>Rapport Pages de destination</t>
        </is>
      </c>
      <c r="E46" s="4" t="inlineStr">
        <is>
          <t>Génération de leads 5 à 10 % ; sous 2 % travailler la page avant les enchères</t>
        </is>
      </c>
      <c r="F46" s="6" t="n">
        <v>2</v>
      </c>
      <c r="G46" s="4" t="inlineStr"/>
      <c r="H46" s="4" t="inlineStr"/>
    </row>
    <row r="47">
      <c r="A47" s="4" t="n">
        <v>43</v>
      </c>
      <c r="B47" s="5" t="inlineStr">
        <is>
          <t>7. Hygiène et pilotage</t>
        </is>
      </c>
      <c r="C47" s="4" t="inlineStr">
        <is>
          <t>Application automatique des recommandations désactivée</t>
        </is>
      </c>
      <c r="D47" s="4" t="inlineStr">
        <is>
          <t>Recommandations &gt; Application automatique</t>
        </is>
      </c>
      <c r="E47" s="4" t="inlineStr">
        <is>
          <t>Toutes les options décochées</t>
        </is>
      </c>
      <c r="F47" s="6" t="n">
        <v>1</v>
      </c>
      <c r="G47" s="4" t="inlineStr"/>
      <c r="H47" s="4" t="inlineStr"/>
    </row>
    <row r="48">
      <c r="A48" s="4" t="n">
        <v>44</v>
      </c>
      <c r="B48" s="5" t="inlineStr">
        <is>
          <t>7. Hygiène et pilotage</t>
        </is>
      </c>
      <c r="C48" s="4" t="inlineStr">
        <is>
          <t>Historique des modifications : activité régulière et identifiée</t>
        </is>
      </c>
      <c r="D48" s="4" t="inlineStr">
        <is>
          <t>Outils &gt; Historique des modifications</t>
        </is>
      </c>
      <c r="E48" s="4" t="inlineStr">
        <is>
          <t>Au moins une modification pertinente par mois</t>
        </is>
      </c>
      <c r="F48" s="6" t="n">
        <v>2</v>
      </c>
      <c r="G48" s="4" t="inlineStr"/>
      <c r="H48" s="4" t="inlineStr"/>
    </row>
    <row r="49">
      <c r="A49" s="4" t="n">
        <v>45</v>
      </c>
      <c r="B49" s="5" t="inlineStr">
        <is>
          <t>7. Hygiène et pilotage</t>
        </is>
      </c>
      <c r="C49" s="4" t="inlineStr">
        <is>
          <t>Performance Max : exclusions de marque, thèmes de recherche, répartition par canal et CPA comparé au Search</t>
        </is>
      </c>
      <c r="D49" s="4" t="inlineStr">
        <is>
          <t>Campagne PMax &gt; Insights</t>
        </is>
      </c>
      <c r="E49" s="4" t="inlineStr">
        <is>
          <t>CPA PMax lisible et comparé</t>
        </is>
      </c>
      <c r="F49" s="6" t="n">
        <v>2</v>
      </c>
      <c r="G49" s="4" t="inlineStr"/>
      <c r="H49" s="4" t="inlineStr"/>
    </row>
    <row r="50">
      <c r="A50" s="4" t="n">
        <v>46</v>
      </c>
      <c r="B50" s="5" t="inlineStr">
        <is>
          <t>7. Hygiène et pilotage</t>
        </is>
      </c>
      <c r="C50" s="4" t="inlineStr">
        <is>
          <t>Comptes liés : GA4, Search Console, Fiche d'établissement, Merchant Center si produits</t>
        </is>
      </c>
      <c r="D50" s="4" t="inlineStr">
        <is>
          <t>Outils &gt; Gestionnaire de données &gt; Comptes associés</t>
        </is>
      </c>
      <c r="E50" s="4" t="inlineStr">
        <is>
          <t>Tous les comptes utiles liés</t>
        </is>
      </c>
      <c r="F50" s="6" t="n">
        <v>3</v>
      </c>
      <c r="G50" s="4" t="inlineStr"/>
      <c r="H50" s="4" t="inlineStr"/>
    </row>
    <row r="51">
      <c r="A51" s="4" t="n">
        <v>47</v>
      </c>
      <c r="B51" s="5" t="inlineStr">
        <is>
          <t>7. Hygiène et pilotage</t>
        </is>
      </c>
      <c r="C51" s="4" t="inlineStr">
        <is>
          <t>Le client est propriétaire du compte ; prestataire en accès administrateur via MCC</t>
        </is>
      </c>
      <c r="D51" s="4" t="inlineStr">
        <is>
          <t>Outils &gt; Accès et sécurité</t>
        </is>
      </c>
      <c r="E51" s="4" t="inlineStr">
        <is>
          <t>Propriété au client</t>
        </is>
      </c>
      <c r="F51" s="6" t="n">
        <v>1</v>
      </c>
      <c r="G51" s="4" t="inlineStr"/>
      <c r="H51" s="4" t="inlineStr"/>
    </row>
    <row r="52">
      <c r="A52" s="4" t="n">
        <v>48</v>
      </c>
      <c r="B52" s="5" t="inlineStr">
        <is>
          <t>7. Hygiène et pilotage</t>
        </is>
      </c>
      <c r="C52" s="4" t="inlineStr">
        <is>
          <t>Journal des changements tenu : date, modification, hypothèse, résultat</t>
        </is>
      </c>
      <c r="D52" s="4" t="inlineStr">
        <is>
          <t>Document partagé</t>
        </is>
      </c>
      <c r="E52" s="4" t="inlineStr">
        <is>
          <t>Journal à jour</t>
        </is>
      </c>
      <c r="F52" s="6" t="n">
        <v>3</v>
      </c>
      <c r="G52" s="4" t="inlineStr"/>
      <c r="H52" s="4" t="inlineStr"/>
    </row>
  </sheetData>
  <autoFilter ref="A4:H52"/>
  <mergeCells count="2">
    <mergeCell ref="A2:H2"/>
    <mergeCell ref="A1:H1"/>
  </mergeCells>
  <dataValidations count="1">
    <dataValidation sqref="G5:G52" showDropDown="0" showInputMessage="0" showErrorMessage="0" allowBlank="1" type="list">
      <formula1>"OK,À corriger,Non applicable"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8" t="inlineStr">
        <is>
          <t>Synthèse par bloc</t>
        </is>
      </c>
    </row>
    <row r="3">
      <c r="A3" s="9" t="inlineStr">
        <is>
          <t>Bloc</t>
        </is>
      </c>
      <c r="B3" s="9" t="inlineStr">
        <is>
          <t>Points</t>
        </is>
      </c>
      <c r="C3" s="9" t="inlineStr">
        <is>
          <t>OK</t>
        </is>
      </c>
      <c r="D3" s="9" t="inlineStr">
        <is>
          <t>À corriger</t>
        </is>
      </c>
      <c r="E3" s="9" t="inlineStr">
        <is>
          <t>Non applicable</t>
        </is>
      </c>
      <c r="F3" s="9" t="inlineStr">
        <is>
          <t>Reste à vérifier</t>
        </is>
      </c>
    </row>
    <row r="4">
      <c r="A4" t="inlineStr">
        <is>
          <t>1. Mesure des conversions</t>
        </is>
      </c>
      <c r="B4">
        <f>COUNTIF('Checklist audit Google Ads'!$B$5:$B$52,A4)</f>
        <v/>
      </c>
      <c r="C4">
        <f>COUNTIFS('Checklist audit Google Ads'!$B$5:$B$52,A4,'Checklist audit Google Ads'!$G$5:$G$52,"OK")</f>
        <v/>
      </c>
      <c r="D4">
        <f>COUNTIFS('Checklist audit Google Ads'!$B$5:$B$52,A4,'Checklist audit Google Ads'!$G$5:$G$52,"À corriger")</f>
        <v/>
      </c>
      <c r="E4">
        <f>COUNTIFS('Checklist audit Google Ads'!$B$5:$B$52,A4,'Checklist audit Google Ads'!$G$5:$G$52,"Non applicable")</f>
        <v/>
      </c>
      <c r="F4">
        <f>B4-C4-D4-E4</f>
        <v/>
      </c>
    </row>
    <row r="5">
      <c r="A5" t="inlineStr">
        <is>
          <t>2. Structure et ciblage</t>
        </is>
      </c>
      <c r="B5">
        <f>COUNTIF('Checklist audit Google Ads'!$B$5:$B$52,A5)</f>
        <v/>
      </c>
      <c r="C5">
        <f>COUNTIFS('Checklist audit Google Ads'!$B$5:$B$52,A5,'Checklist audit Google Ads'!$G$5:$G$52,"OK")</f>
        <v/>
      </c>
      <c r="D5">
        <f>COUNTIFS('Checklist audit Google Ads'!$B$5:$B$52,A5,'Checklist audit Google Ads'!$G$5:$G$52,"À corriger")</f>
        <v/>
      </c>
      <c r="E5">
        <f>COUNTIFS('Checklist audit Google Ads'!$B$5:$B$52,A5,'Checklist audit Google Ads'!$G$5:$G$52,"Non applicable")</f>
        <v/>
      </c>
      <c r="F5">
        <f>B5-C5-D5-E5</f>
        <v/>
      </c>
    </row>
    <row r="6">
      <c r="A6" t="inlineStr">
        <is>
          <t>3. Mots-clés et requêtes</t>
        </is>
      </c>
      <c r="B6">
        <f>COUNTIF('Checklist audit Google Ads'!$B$5:$B$52,A6)</f>
        <v/>
      </c>
      <c r="C6">
        <f>COUNTIFS('Checklist audit Google Ads'!$B$5:$B$52,A6,'Checklist audit Google Ads'!$G$5:$G$52,"OK")</f>
        <v/>
      </c>
      <c r="D6">
        <f>COUNTIFS('Checklist audit Google Ads'!$B$5:$B$52,A6,'Checklist audit Google Ads'!$G$5:$G$52,"À corriger")</f>
        <v/>
      </c>
      <c r="E6">
        <f>COUNTIFS('Checklist audit Google Ads'!$B$5:$B$52,A6,'Checklist audit Google Ads'!$G$5:$G$52,"Non applicable")</f>
        <v/>
      </c>
      <c r="F6">
        <f>B6-C6-D6-E6</f>
        <v/>
      </c>
    </row>
    <row r="7">
      <c r="A7" t="inlineStr">
        <is>
          <t>4. Enchères et budget</t>
        </is>
      </c>
      <c r="B7">
        <f>COUNTIF('Checklist audit Google Ads'!$B$5:$B$52,A7)</f>
        <v/>
      </c>
      <c r="C7">
        <f>COUNTIFS('Checklist audit Google Ads'!$B$5:$B$52,A7,'Checklist audit Google Ads'!$G$5:$G$52,"OK")</f>
        <v/>
      </c>
      <c r="D7">
        <f>COUNTIFS('Checklist audit Google Ads'!$B$5:$B$52,A7,'Checklist audit Google Ads'!$G$5:$G$52,"À corriger")</f>
        <v/>
      </c>
      <c r="E7">
        <f>COUNTIFS('Checklist audit Google Ads'!$B$5:$B$52,A7,'Checklist audit Google Ads'!$G$5:$G$52,"Non applicable")</f>
        <v/>
      </c>
      <c r="F7">
        <f>B7-C7-D7-E7</f>
        <v/>
      </c>
    </row>
    <row r="8">
      <c r="A8" t="inlineStr">
        <is>
          <t>5. Annonces</t>
        </is>
      </c>
      <c r="B8">
        <f>COUNTIF('Checklist audit Google Ads'!$B$5:$B$52,A8)</f>
        <v/>
      </c>
      <c r="C8">
        <f>COUNTIFS('Checklist audit Google Ads'!$B$5:$B$52,A8,'Checklist audit Google Ads'!$G$5:$G$52,"OK")</f>
        <v/>
      </c>
      <c r="D8">
        <f>COUNTIFS('Checklist audit Google Ads'!$B$5:$B$52,A8,'Checklist audit Google Ads'!$G$5:$G$52,"À corriger")</f>
        <v/>
      </c>
      <c r="E8">
        <f>COUNTIFS('Checklist audit Google Ads'!$B$5:$B$52,A8,'Checklist audit Google Ads'!$G$5:$G$52,"Non applicable")</f>
        <v/>
      </c>
      <c r="F8">
        <f>B8-C8-D8-E8</f>
        <v/>
      </c>
    </row>
    <row r="9">
      <c r="A9" t="inlineStr">
        <is>
          <t>6. Pages d'arrivée</t>
        </is>
      </c>
      <c r="B9">
        <f>COUNTIF('Checklist audit Google Ads'!$B$5:$B$52,A9)</f>
        <v/>
      </c>
      <c r="C9">
        <f>COUNTIFS('Checklist audit Google Ads'!$B$5:$B$52,A9,'Checklist audit Google Ads'!$G$5:$G$52,"OK")</f>
        <v/>
      </c>
      <c r="D9">
        <f>COUNTIFS('Checklist audit Google Ads'!$B$5:$B$52,A9,'Checklist audit Google Ads'!$G$5:$G$52,"À corriger")</f>
        <v/>
      </c>
      <c r="E9">
        <f>COUNTIFS('Checklist audit Google Ads'!$B$5:$B$52,A9,'Checklist audit Google Ads'!$G$5:$G$52,"Non applicable")</f>
        <v/>
      </c>
      <c r="F9">
        <f>B9-C9-D9-E9</f>
        <v/>
      </c>
    </row>
    <row r="10">
      <c r="A10" t="inlineStr">
        <is>
          <t>7. Hygiène et pilotage</t>
        </is>
      </c>
      <c r="B10">
        <f>COUNTIF('Checklist audit Google Ads'!$B$5:$B$52,A10)</f>
        <v/>
      </c>
      <c r="C10">
        <f>COUNTIFS('Checklist audit Google Ads'!$B$5:$B$52,A10,'Checklist audit Google Ads'!$G$5:$G$52,"OK")</f>
        <v/>
      </c>
      <c r="D10">
        <f>COUNTIFS('Checklist audit Google Ads'!$B$5:$B$52,A10,'Checklist audit Google Ads'!$G$5:$G$52,"À corriger")</f>
        <v/>
      </c>
      <c r="E10">
        <f>COUNTIFS('Checklist audit Google Ads'!$B$5:$B$52,A10,'Checklist audit Google Ads'!$G$5:$G$52,"Non applicable")</f>
        <v/>
      </c>
      <c r="F10">
        <f>B10-C10-D10-E10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2026-10-03T19:16:54Z</dcterms:created>
  <dcterms:modified xmlns:dcterms="http://purl.org/dc/terms/" xmlns:xsi="http://www.w3.org/2001/XMLSchema-instance" xsi:type="dcterms:W3CDTF">2026-10-03T19:16:54Z</dcterms:modified>
</cp:coreProperties>
</file>